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<sst xmlns="http://schemas.openxmlformats.org/spreadsheetml/2006/main" count="8" uniqueCount="7">
  <si>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Tiempo (segs)</t>
  </si>
  <si>
    <t>Distancia (metros)</t>
  </si>
  <si>
    <t>Velocidad (m/s)</t>
  </si>
  <si>
    <t>Records del mundo (carreras)</t>
  </si>
  <si>
    <t>España</t>
  </si>
  <si>
    <t>Mundo</t>
  </si>
  <si>
    <t>Velocidad (km/hora)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</si>
</sst>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4"/>
  <sheetViews>
    <sheetView tabSelected="1" workbookViewId="0" topLeftCell="A1">
      <selection activeCell="A18" sqref="A18"/>
    </sheetView>
  </sheetViews>
  <sheetFormatPr defaultColWidth="11.421875" defaultRowHeight="12.75"/>
  <cols>
    <col min="3" max="3" width="18.7109375" style="0" bestFit="1" customWidth="1"/>
    <col min="4" max="4" width="14.421875" style="0" bestFit="1" customWidth="1"/>
    <col min="5" max="5" width="15.7109375" style="0" bestFit="1" customWidth="1"/>
    <col min="6" max="6" width="20.421875" style="0" bestFit="1" customWidth="1"/>
    <col min="7" max="7" width="11.57421875" style="0" bestFit="1" customWidth="1"/>
  </cols>
  <sheetData>
    <row r="3" ht="13.5" thickBot="1"/>
    <row r="4" spans="3:4" ht="16.5" thickBot="1">
      <c r="C4" s="27" t="s">
        <v>3</v>
      </c>
      <c r="D4" s="28"/>
    </row>
    <row r="7" ht="13.5" thickBot="1"/>
    <row r="8" spans="3:9" ht="16.5" thickBot="1">
      <c r="C8" s="26" t="s">
        <v>1</v>
      </c>
      <c r="D8" s="26" t="s">
        <v>0</v>
      </c>
      <c r="E8" s="26" t="s">
        <v>2</v>
      </c>
      <c r="F8" s="26" t="s">
        <v>6</v>
      </c>
      <c r="I8" s="6"/>
    </row>
    <row r="9" spans="3:9" ht="15.75">
      <c r="C9" s="15">
        <v>100</v>
      </c>
      <c r="D9" s="18">
        <v>9.58</v>
      </c>
      <c r="E9" s="19">
        <f>C9/D9</f>
        <v>10.438413361169102</v>
      </c>
      <c r="F9" s="20">
        <f>(E9/1000)*3600</f>
        <v>37.578288100208766</v>
      </c>
      <c r="I9" s="5"/>
    </row>
    <row r="10" spans="3:6" ht="15.75">
      <c r="C10" s="16">
        <v>200</v>
      </c>
      <c r="D10" s="21">
        <v>19.19</v>
      </c>
      <c r="E10" s="7">
        <f aca="true" t="shared" si="0" ref="E10:E21">C10/D10</f>
        <v>10.422094841063053</v>
      </c>
      <c r="F10" s="22">
        <f aca="true" t="shared" si="1" ref="F10:F21">(E10/1000)*3600</f>
        <v>37.519541427826994</v>
      </c>
    </row>
    <row r="11" spans="3:6" ht="15.75">
      <c r="C11" s="16">
        <v>400</v>
      </c>
      <c r="D11" s="21">
        <v>43.18</v>
      </c>
      <c r="E11" s="7">
        <f t="shared" si="0"/>
        <v>9.263547938860583</v>
      </c>
      <c r="F11" s="22">
        <f t="shared" si="1"/>
        <v>33.3487725798981</v>
      </c>
    </row>
    <row r="12" spans="3:6" ht="15.75">
      <c r="C12" s="16">
        <v>800</v>
      </c>
      <c r="D12" s="21">
        <v>101</v>
      </c>
      <c r="E12" s="7">
        <f t="shared" si="0"/>
        <v>7.920792079207921</v>
      </c>
      <c r="F12" s="22">
        <f t="shared" si="1"/>
        <v>28.514851485148515</v>
      </c>
    </row>
    <row r="13" spans="3:6" ht="15.75">
      <c r="C13" s="16">
        <v>1500</v>
      </c>
      <c r="D13" s="21">
        <v>206</v>
      </c>
      <c r="E13" s="7">
        <f t="shared" si="0"/>
        <v>7.281553398058253</v>
      </c>
      <c r="F13" s="22">
        <f t="shared" si="1"/>
        <v>26.21359223300971</v>
      </c>
    </row>
    <row r="14" spans="3:6" ht="15.75">
      <c r="C14" s="16">
        <v>1600</v>
      </c>
      <c r="D14" s="21">
        <v>223</v>
      </c>
      <c r="E14" s="7">
        <f t="shared" si="0"/>
        <v>7.174887892376682</v>
      </c>
      <c r="F14" s="22">
        <f t="shared" si="1"/>
        <v>25.829596412556054</v>
      </c>
    </row>
    <row r="15" spans="3:6" ht="15.75">
      <c r="C15" s="16">
        <v>2000</v>
      </c>
      <c r="D15" s="21">
        <v>284</v>
      </c>
      <c r="E15" s="7">
        <f t="shared" si="0"/>
        <v>7.042253521126761</v>
      </c>
      <c r="F15" s="22">
        <f t="shared" si="1"/>
        <v>25.35211267605634</v>
      </c>
    </row>
    <row r="16" spans="3:6" ht="15.75">
      <c r="C16" s="16">
        <v>3000</v>
      </c>
      <c r="D16" s="21">
        <v>440</v>
      </c>
      <c r="E16" s="7">
        <f t="shared" si="0"/>
        <v>6.818181818181818</v>
      </c>
      <c r="F16" s="22">
        <f t="shared" si="1"/>
        <v>24.545454545454547</v>
      </c>
    </row>
    <row r="17" spans="3:6" ht="15.75">
      <c r="C17" s="16">
        <v>5000</v>
      </c>
      <c r="D17" s="21">
        <v>757</v>
      </c>
      <c r="E17" s="7">
        <f t="shared" si="0"/>
        <v>6.605019815059445</v>
      </c>
      <c r="F17" s="22">
        <f t="shared" si="1"/>
        <v>23.778071334214005</v>
      </c>
    </row>
    <row r="18" spans="3:6" ht="15.75">
      <c r="C18" s="16">
        <v>10000</v>
      </c>
      <c r="D18" s="21">
        <v>1577</v>
      </c>
      <c r="E18" s="7">
        <f t="shared" si="0"/>
        <v>6.341154090044388</v>
      </c>
      <c r="F18" s="22">
        <f t="shared" si="1"/>
        <v>22.8281547241598</v>
      </c>
    </row>
    <row r="19" spans="3:6" ht="15.75">
      <c r="C19" s="16">
        <v>20000</v>
      </c>
      <c r="D19" s="21">
        <v>3385</v>
      </c>
      <c r="E19" s="7">
        <f t="shared" si="0"/>
        <v>5.908419497784343</v>
      </c>
      <c r="F19" s="22">
        <f t="shared" si="1"/>
        <v>21.270310192023636</v>
      </c>
    </row>
    <row r="20" spans="3:6" ht="15.75">
      <c r="C20" s="16">
        <v>25000</v>
      </c>
      <c r="D20" s="21">
        <v>4435</v>
      </c>
      <c r="E20" s="7">
        <f t="shared" si="0"/>
        <v>5.636978579481398</v>
      </c>
      <c r="F20" s="22">
        <f t="shared" si="1"/>
        <v>20.29312288613303</v>
      </c>
    </row>
    <row r="21" spans="3:6" ht="16.5" thickBot="1">
      <c r="C21" s="17">
        <v>30000</v>
      </c>
      <c r="D21" s="23">
        <v>5358</v>
      </c>
      <c r="E21" s="24">
        <f t="shared" si="0"/>
        <v>5.599104143337066</v>
      </c>
      <c r="F21" s="25">
        <f t="shared" si="1"/>
        <v>20.156774916013436</v>
      </c>
    </row>
    <row r="22" spans="2:6" ht="15.75">
      <c r="B22" s="1"/>
      <c r="C22" s="14"/>
      <c r="D22" s="2"/>
      <c r="E22" s="3"/>
      <c r="F22" s="3"/>
    </row>
    <row r="23" spans="2:6" ht="15.75">
      <c r="B23" s="1"/>
      <c r="C23" s="14"/>
      <c r="D23" s="2"/>
      <c r="E23" s="3"/>
      <c r="F23" s="3"/>
    </row>
    <row r="24" spans="2:6" ht="15.75">
      <c r="B24" s="1"/>
      <c r="C24" s="14"/>
      <c r="D24" s="2"/>
      <c r="E24" s="3"/>
      <c r="F24" s="3"/>
    </row>
    <row r="25" spans="2:6" ht="16.5" thickBot="1">
      <c r="B25" s="1"/>
      <c r="C25" s="14"/>
      <c r="D25" s="2"/>
      <c r="E25" s="4"/>
      <c r="F25" s="4"/>
    </row>
    <row r="26" spans="3:5" ht="16.5" thickBot="1">
      <c r="C26" s="26" t="s">
        <v>1</v>
      </c>
      <c r="D26" s="26" t="s">
        <v>5</v>
      </c>
      <c r="E26" s="26" t="s">
        <v>4</v>
      </c>
    </row>
    <row r="27" spans="2:5" ht="15.75">
      <c r="B27" s="1"/>
      <c r="C27" s="8">
        <v>100</v>
      </c>
      <c r="D27" s="11">
        <v>9.58</v>
      </c>
      <c r="E27" s="11">
        <v>10.14</v>
      </c>
    </row>
    <row r="28" spans="2:5" ht="15.75">
      <c r="B28" s="1"/>
      <c r="C28" s="9">
        <v>200</v>
      </c>
      <c r="D28" s="12">
        <v>19.19</v>
      </c>
      <c r="E28" s="12">
        <v>20.5</v>
      </c>
    </row>
    <row r="29" spans="2:5" ht="15.75">
      <c r="B29" s="1"/>
      <c r="C29" s="9">
        <v>400</v>
      </c>
      <c r="D29" s="12">
        <v>43.18</v>
      </c>
      <c r="E29" s="12">
        <v>44.96</v>
      </c>
    </row>
    <row r="30" spans="2:5" ht="15.75">
      <c r="B30" s="1"/>
      <c r="C30" s="9">
        <v>800</v>
      </c>
      <c r="D30" s="12">
        <v>101</v>
      </c>
      <c r="E30" s="12">
        <v>103.7</v>
      </c>
    </row>
    <row r="31" spans="2:5" ht="15.75">
      <c r="B31" s="1"/>
      <c r="C31" s="9">
        <v>1500</v>
      </c>
      <c r="D31" s="12">
        <v>206</v>
      </c>
      <c r="E31" s="12">
        <v>208</v>
      </c>
    </row>
    <row r="32" spans="2:5" ht="15.75">
      <c r="B32" s="1"/>
      <c r="C32" s="9">
        <v>5000</v>
      </c>
      <c r="D32" s="12">
        <v>757</v>
      </c>
      <c r="E32" s="12">
        <v>777</v>
      </c>
    </row>
    <row r="33" spans="3:5" ht="16.5" thickBot="1">
      <c r="C33" s="10">
        <v>10000</v>
      </c>
      <c r="D33" s="13">
        <v>1577</v>
      </c>
      <c r="E33" s="13">
        <v>1634</v>
      </c>
    </row>
    <row r="34" spans="3:5" ht="15.75">
      <c r="C34" s="4"/>
      <c r="D34" s="4"/>
      <c r="E34" s="4"/>
    </row>
  </sheetData>
  <mergeCells count="1">
    <mergeCell ref="C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Autónoma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 Gallardo</dc:creator>
  <cp:keywords/>
  <dc:description/>
  <cp:lastModifiedBy>Pablo Fernández Gallardo</cp:lastModifiedBy>
  <dcterms:created xsi:type="dcterms:W3CDTF">2013-01-25T09:21:13Z</dcterms:created>
  <dcterms:modified xsi:type="dcterms:W3CDTF">2013-01-31T07:56:35Z</dcterms:modified>
  <cp:category/>
  <cp:version/>
  <cp:contentType/>
  <cp:contentStatus/>
</cp:coreProperties>
</file>